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1" l="1"/>
  <c r="C171" i="1" l="1"/>
  <c r="C94" i="1"/>
  <c r="C63" i="1"/>
  <c r="C32" i="1"/>
</calcChain>
</file>

<file path=xl/sharedStrings.xml><?xml version="1.0" encoding="utf-8"?>
<sst xmlns="http://schemas.openxmlformats.org/spreadsheetml/2006/main" count="450" uniqueCount="156">
  <si>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</si>
  <si>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</si>
  <si>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</si>
  <si>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</si>
  <si>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</si>
  <si>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</si>
  <si>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</si>
  <si>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</si>
  <si>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</si>
  <si>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</si>
  <si>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</si>
  <si>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</si>
  <si>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</si>
  <si>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</si>
  <si>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</si>
  <si>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</si>
  <si>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</si>
  <si>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</si>
  <si>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</si>
  <si>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</si>
  <si>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</si>
  <si>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</si>
  <si>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</si>
  <si>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</si>
  <si>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</si>
  <si>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</si>
  <si>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</si>
  <si>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</si>
  <si>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</si>
  <si>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</si>
  <si>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</si>
  <si>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</si>
  <si>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</si>
  <si>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</si>
  <si>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</si>
  <si>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</si>
  <si>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</si>
  <si>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</si>
  <si>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</si>
  <si>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</si>
  <si>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</si>
  <si>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</si>
  <si>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</si>
  <si>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</si>
  <si>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</si>
  <si>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</si>
  <si>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</si>
  <si>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</si>
  <si>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</si>
  <si>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</si>
  <si>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</si>
  <si>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</si>
  <si>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</si>
  <si>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</si>
  <si>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</si>
  <si>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</si>
  <si>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</si>
  <si>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</si>
  <si>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</si>
  <si>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</si>
  <si>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</si>
  <si>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</si>
  <si>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</si>
  <si>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</si>
  <si>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</si>
  <si>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</si>
  <si>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</si>
  <si>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</si>
  <si>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</si>
  <si>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</si>
  <si>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</si>
  <si>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</si>
  <si>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</si>
  <si>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</si>
  <si>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</si>
  <si>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</si>
  <si>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</si>
  <si>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</si>
  <si>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</si>
  <si>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</si>
  <si>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</si>
  <si>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</si>
  <si>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</si>
  <si>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</si>
  <si>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</si>
  <si>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</si>
  <si>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</si>
  <si>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</si>
  <si>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</si>
  <si>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</si>
  <si>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</si>
  <si>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</si>
  <si>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</si>
  <si>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</si>
  <si>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</si>
  <si>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</si>
  <si>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</si>
  <si>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</si>
  <si>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</si>
  <si>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</si>
  <si>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</si>
  <si>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</si>
  <si>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</si>
  <si>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</si>
  <si>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</si>
  <si>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</si>
  <si>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</si>
  <si>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</si>
  <si>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</si>
  <si>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</si>
  <si>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</si>
  <si>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</si>
  <si>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</si>
  <si>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</si>
  <si>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</si>
  <si>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</si>
  <si>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</si>
  <si>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</si>
  <si>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</si>
  <si>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</si>
  <si>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</si>
  <si>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</si>
  <si>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</si>
  <si>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</si>
  <si>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</si>
  <si>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</si>
  <si>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</si>
  <si>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</si>
  <si>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</si>
  <si>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</si>
  <si>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</si>
  <si>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</si>
  <si>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</si>
  <si>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</si>
  <si>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</si>
  <si>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</si>
  <si>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</si>
  <si>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</si>
  <si>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</si>
  <si>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</si>
  <si>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</si>
  <si>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</si>
  <si>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</si>
  <si>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</si>
  <si>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</si>
  <si>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</si>
  <si>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</si>
  <si>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</si>
  <si>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</si>
  <si>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</si>
  <si>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</si>
  <si>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Příloha č. 16</t>
  </si>
  <si>
    <t>"Úklidové práce pro Čtyřlístek Ostrava, p.o. a DS Korýtko na období 2023 - 2025"</t>
  </si>
  <si>
    <t>vč. strojního mytí - v Krycím listu uvedeno zvlášť, nezapočítáno do celkové plochy úklidu</t>
  </si>
  <si>
    <t>bez podlahy, speciální čištění</t>
  </si>
  <si>
    <t>7x týdně (Po-Pá)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</si>
</sst>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4" fontId="9" fillId="4" borderId="0" xfId="0" applyNumberFormat="1" applyFont="1" applyFill="1"/>
    <xf numFmtId="4" fontId="7" fillId="4" borderId="13" xfId="1" applyNumberFormat="1" applyFont="1" applyFill="1" applyBorder="1" applyAlignment="1">
      <alignment horizontal="center"/>
    </xf>
    <xf numFmtId="3" fontId="4" fillId="0" borderId="14" xfId="1" applyNumberFormat="1" applyFont="1" applyBorder="1" applyAlignment="1">
      <alignment horizontal="center"/>
    </xf>
    <xf numFmtId="4" fontId="10" fillId="2" borderId="12" xfId="0" applyNumberFormat="1" applyFont="1" applyFill="1" applyBorder="1"/>
    <xf numFmtId="0" fontId="10" fillId="0" borderId="0" xfId="0" applyFont="1" applyAlignment="1">
      <alignment horizontal="center" vertic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11" fillId="0" borderId="6" xfId="1" applyNumberFormat="1" applyFont="1" applyBorder="1" applyAlignment="1">
      <alignment horizontal="center"/>
    </xf>
  </cellXfs>
  <cellStyles count="2">
    <cellStyle name="Normální" xfId="0" builtinId="0"/>
    <cellStyle name="normální 3" xfId="1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9"/>
  <sheetViews>
    <sheetView tabSelected="1" topLeftCell="A26" workbookViewId="0">
      <selection activeCell="H168" sqref="H168"/>
    </sheetView>
  </sheetViews>
  <sheetFormatPr defaultRowHeight="14.4" x14ac:dyDescent="0.3"/>
  <cols>
    <col min="2" max="2" width="43.33203125" customWidth="1"/>
    <col min="3" max="3" width="11.33203125" customWidth="1"/>
    <col min="4" max="4" width="20.44140625" customWidth="1"/>
  </cols>
  <sheetData>
    <row r="2" spans="1:4" x14ac:dyDescent="0.3">
      <c r="A2" s="26" t="s">
        <v>152</v>
      </c>
      <c r="B2" s="26"/>
      <c r="C2" s="26"/>
      <c r="D2" s="26"/>
    </row>
    <row r="3" spans="1:4" x14ac:dyDescent="0.3">
      <c r="A3" s="26"/>
      <c r="B3" s="26"/>
      <c r="C3" s="26"/>
      <c r="D3" s="26"/>
    </row>
    <row r="4" spans="1:4" ht="18" x14ac:dyDescent="0.35">
      <c r="A4" s="29" t="s">
        <v>151</v>
      </c>
      <c r="B4" s="29"/>
      <c r="C4" s="29"/>
      <c r="D4" s="29"/>
    </row>
    <row r="5" spans="1:4" ht="15" thickBot="1" x14ac:dyDescent="0.35"/>
    <row r="6" spans="1:4" ht="15" thickBot="1" x14ac:dyDescent="0.35">
      <c r="A6" s="27" t="s">
        <v>144</v>
      </c>
      <c r="B6" s="27"/>
      <c r="C6" s="27"/>
      <c r="D6" s="28"/>
    </row>
    <row r="7" spans="1:4" x14ac:dyDescent="0.3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3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3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3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3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3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3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3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3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3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3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3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3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3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3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3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3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3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3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3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3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3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3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3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3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6" x14ac:dyDescent="0.3">
      <c r="A32" s="6"/>
      <c r="B32" s="7" t="s">
        <v>41</v>
      </c>
      <c r="C32" s="8">
        <f>SUM(C7:C31)</f>
        <v>414.49999999999989</v>
      </c>
      <c r="D32" s="9"/>
    </row>
    <row r="33" spans="1:4" x14ac:dyDescent="0.3">
      <c r="A33" s="1"/>
      <c r="B33" s="5" t="s">
        <v>38</v>
      </c>
      <c r="C33" s="3"/>
      <c r="D33" s="4"/>
    </row>
    <row r="34" spans="1:4" x14ac:dyDescent="0.3">
      <c r="A34" s="1"/>
      <c r="B34" s="2" t="s">
        <v>39</v>
      </c>
      <c r="C34" s="3"/>
      <c r="D34" s="4" t="s">
        <v>2</v>
      </c>
    </row>
    <row r="35" spans="1:4" x14ac:dyDescent="0.3">
      <c r="A35" s="1"/>
      <c r="B35" s="2" t="s">
        <v>40</v>
      </c>
      <c r="C35" s="3"/>
      <c r="D35" s="4"/>
    </row>
    <row r="36" spans="1:4" ht="15" thickBot="1" x14ac:dyDescent="0.35">
      <c r="A36" s="1"/>
      <c r="B36" s="2"/>
      <c r="C36" s="3"/>
      <c r="D36" s="4"/>
    </row>
    <row r="37" spans="1:4" ht="15" thickBot="1" x14ac:dyDescent="0.35">
      <c r="A37" s="27" t="s">
        <v>145</v>
      </c>
      <c r="B37" s="27"/>
      <c r="C37" s="27"/>
      <c r="D37" s="28"/>
    </row>
    <row r="38" spans="1:4" x14ac:dyDescent="0.3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3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3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3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3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3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3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3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3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3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3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3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3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3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3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3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3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3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3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3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3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3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3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3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3">
      <c r="A62" s="1" t="s">
        <v>68</v>
      </c>
      <c r="B62" s="2" t="s">
        <v>45</v>
      </c>
      <c r="C62" s="3">
        <v>6.8</v>
      </c>
      <c r="D62" s="4" t="s">
        <v>2</v>
      </c>
    </row>
    <row r="63" spans="1:4" ht="15.6" x14ac:dyDescent="0.3">
      <c r="A63" s="6"/>
      <c r="B63" s="7" t="s">
        <v>41</v>
      </c>
      <c r="C63" s="8">
        <f>SUM(C38:C62)</f>
        <v>329.44000000000011</v>
      </c>
      <c r="D63" s="9"/>
    </row>
    <row r="64" spans="1:4" x14ac:dyDescent="0.3">
      <c r="A64" s="1"/>
      <c r="B64" s="5" t="s">
        <v>38</v>
      </c>
      <c r="C64" s="3"/>
      <c r="D64" s="4"/>
    </row>
    <row r="65" spans="1:4" x14ac:dyDescent="0.3">
      <c r="A65" s="1"/>
      <c r="B65" s="2" t="s">
        <v>69</v>
      </c>
      <c r="C65" s="3"/>
      <c r="D65" s="4" t="s">
        <v>2</v>
      </c>
    </row>
    <row r="66" spans="1:4" x14ac:dyDescent="0.3">
      <c r="A66" s="1"/>
      <c r="B66" s="2" t="s">
        <v>40</v>
      </c>
      <c r="C66" s="3"/>
      <c r="D66" s="4"/>
    </row>
    <row r="67" spans="1:4" ht="15" thickBot="1" x14ac:dyDescent="0.35">
      <c r="A67" s="1"/>
      <c r="B67" s="2"/>
      <c r="C67" s="3"/>
      <c r="D67" s="4"/>
    </row>
    <row r="68" spans="1:4" ht="15" thickBot="1" x14ac:dyDescent="0.35">
      <c r="A68" s="27" t="s">
        <v>146</v>
      </c>
      <c r="B68" s="27"/>
      <c r="C68" s="27"/>
      <c r="D68" s="28"/>
    </row>
    <row r="69" spans="1:4" x14ac:dyDescent="0.3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3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3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3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3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3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3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3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3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3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3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3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3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3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3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3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3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3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3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3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3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3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3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3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3">
      <c r="A93" s="1" t="s">
        <v>68</v>
      </c>
      <c r="B93" s="2" t="s">
        <v>45</v>
      </c>
      <c r="C93" s="3">
        <v>6.8</v>
      </c>
      <c r="D93" s="4" t="s">
        <v>2</v>
      </c>
    </row>
    <row r="94" spans="1:4" ht="15.6" x14ac:dyDescent="0.3">
      <c r="A94" s="6"/>
      <c r="B94" s="7" t="s">
        <v>41</v>
      </c>
      <c r="C94" s="8">
        <f>SUM(C69:C93)</f>
        <v>329.44000000000011</v>
      </c>
      <c r="D94" s="9"/>
    </row>
    <row r="95" spans="1:4" x14ac:dyDescent="0.3">
      <c r="A95" s="1"/>
      <c r="B95" s="5" t="s">
        <v>38</v>
      </c>
      <c r="C95" s="3"/>
      <c r="D95" s="4"/>
    </row>
    <row r="96" spans="1:4" x14ac:dyDescent="0.3">
      <c r="A96" s="1"/>
      <c r="B96" s="2" t="s">
        <v>69</v>
      </c>
      <c r="C96" s="3"/>
      <c r="D96" s="4" t="s">
        <v>2</v>
      </c>
    </row>
    <row r="97" spans="1:4" ht="15" thickBot="1" x14ac:dyDescent="0.35">
      <c r="A97" s="1"/>
      <c r="B97" s="2" t="s">
        <v>40</v>
      </c>
      <c r="C97" s="3"/>
      <c r="D97" s="4"/>
    </row>
    <row r="98" spans="1:4" ht="15" thickBot="1" x14ac:dyDescent="0.35">
      <c r="A98" s="27" t="s">
        <v>147</v>
      </c>
      <c r="B98" s="27"/>
      <c r="C98" s="27"/>
      <c r="D98" s="28"/>
    </row>
    <row r="99" spans="1:4" x14ac:dyDescent="0.3">
      <c r="A99" s="10" t="s">
        <v>140</v>
      </c>
      <c r="B99" s="11" t="s">
        <v>70</v>
      </c>
      <c r="C99" s="12"/>
      <c r="D99" s="13"/>
    </row>
    <row r="100" spans="1:4" x14ac:dyDescent="0.3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3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3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3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3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3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3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3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3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3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3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3">
      <c r="A111" s="10"/>
      <c r="B111" s="11" t="s">
        <v>124</v>
      </c>
      <c r="C111" s="12"/>
      <c r="D111" s="13"/>
    </row>
    <row r="112" spans="1:4" x14ac:dyDescent="0.3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3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3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3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3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3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3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3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3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3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3">
      <c r="A122" s="10"/>
      <c r="B122" s="11" t="s">
        <v>130</v>
      </c>
      <c r="C122" s="12"/>
      <c r="D122" s="13"/>
    </row>
    <row r="123" spans="1:4" x14ac:dyDescent="0.3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3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3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3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3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3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3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3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3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3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3">
      <c r="A133" s="1"/>
      <c r="B133" s="20" t="s">
        <v>142</v>
      </c>
      <c r="C133" s="21">
        <f>SUM(C100:C132)</f>
        <v>629.67000000000007</v>
      </c>
      <c r="D133" s="4"/>
    </row>
    <row r="134" spans="1:4" x14ac:dyDescent="0.3">
      <c r="A134" s="1"/>
      <c r="B134" s="5" t="s">
        <v>38</v>
      </c>
      <c r="C134" s="3"/>
      <c r="D134" s="4"/>
    </row>
    <row r="135" spans="1:4" x14ac:dyDescent="0.3">
      <c r="A135" s="1"/>
      <c r="B135" s="2" t="s">
        <v>113</v>
      </c>
      <c r="C135" s="3"/>
      <c r="D135" s="4" t="s">
        <v>2</v>
      </c>
    </row>
    <row r="136" spans="1:4" x14ac:dyDescent="0.3">
      <c r="A136" s="1"/>
      <c r="B136" s="2" t="s">
        <v>40</v>
      </c>
      <c r="C136" s="3"/>
      <c r="D136" s="4"/>
    </row>
    <row r="137" spans="1:4" ht="15" thickBot="1" x14ac:dyDescent="0.35">
      <c r="A137" s="1"/>
      <c r="B137" s="2"/>
      <c r="C137" s="3"/>
      <c r="D137" s="4"/>
    </row>
    <row r="138" spans="1:4" ht="15" thickBot="1" x14ac:dyDescent="0.35">
      <c r="A138" s="15" t="s">
        <v>141</v>
      </c>
      <c r="B138" s="16"/>
      <c r="C138" s="17"/>
      <c r="D138" s="18"/>
    </row>
    <row r="139" spans="1:4" x14ac:dyDescent="0.3">
      <c r="A139" s="10"/>
      <c r="B139" s="11" t="s">
        <v>70</v>
      </c>
      <c r="C139" s="12"/>
      <c r="D139" s="13"/>
    </row>
    <row r="140" spans="1:4" x14ac:dyDescent="0.3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3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3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3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3">
      <c r="A144" s="1" t="s">
        <v>77</v>
      </c>
      <c r="B144" s="2" t="s">
        <v>76</v>
      </c>
      <c r="C144" s="3">
        <v>1.89</v>
      </c>
      <c r="D144" s="4" t="s">
        <v>2</v>
      </c>
    </row>
    <row r="145" spans="1:4" x14ac:dyDescent="0.3">
      <c r="A145" s="1" t="s">
        <v>78</v>
      </c>
      <c r="B145" s="2" t="s">
        <v>79</v>
      </c>
      <c r="C145" s="3">
        <v>13.39</v>
      </c>
      <c r="D145" s="4" t="s">
        <v>2</v>
      </c>
    </row>
    <row r="146" spans="1:4" x14ac:dyDescent="0.3">
      <c r="A146" s="1" t="s">
        <v>80</v>
      </c>
      <c r="B146" s="2" t="s">
        <v>76</v>
      </c>
      <c r="C146" s="3">
        <v>16.48</v>
      </c>
      <c r="D146" s="4" t="s">
        <v>2</v>
      </c>
    </row>
    <row r="147" spans="1:4" x14ac:dyDescent="0.3">
      <c r="A147" s="10"/>
      <c r="B147" s="11" t="s">
        <v>81</v>
      </c>
      <c r="C147" s="12"/>
      <c r="D147" s="13"/>
    </row>
    <row r="148" spans="1:4" x14ac:dyDescent="0.3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4" x14ac:dyDescent="0.3">
      <c r="A149" s="1" t="s">
        <v>83</v>
      </c>
      <c r="B149" s="2" t="s">
        <v>84</v>
      </c>
      <c r="C149" s="3">
        <v>48.83</v>
      </c>
      <c r="D149" s="4" t="s">
        <v>2</v>
      </c>
    </row>
    <row r="150" spans="1:4" x14ac:dyDescent="0.3">
      <c r="A150" s="1" t="s">
        <v>85</v>
      </c>
      <c r="B150" s="2" t="s">
        <v>45</v>
      </c>
      <c r="C150" s="3">
        <v>16.28</v>
      </c>
      <c r="D150" s="4" t="s">
        <v>2</v>
      </c>
    </row>
    <row r="151" spans="1:4" x14ac:dyDescent="0.3">
      <c r="A151" s="14" t="s">
        <v>86</v>
      </c>
      <c r="B151" s="2" t="s">
        <v>55</v>
      </c>
      <c r="C151" s="3">
        <v>16.28</v>
      </c>
      <c r="D151" s="4" t="s">
        <v>2</v>
      </c>
    </row>
    <row r="152" spans="1:4" x14ac:dyDescent="0.3">
      <c r="A152" s="1" t="s">
        <v>87</v>
      </c>
      <c r="B152" s="2" t="s">
        <v>76</v>
      </c>
      <c r="C152" s="3">
        <v>18.57</v>
      </c>
      <c r="D152" s="4" t="s">
        <v>2</v>
      </c>
    </row>
    <row r="153" spans="1:4" x14ac:dyDescent="0.3">
      <c r="A153" s="14" t="s">
        <v>88</v>
      </c>
      <c r="B153" s="2" t="s">
        <v>4</v>
      </c>
      <c r="C153" s="3">
        <v>5.5</v>
      </c>
      <c r="D153" s="4" t="s">
        <v>2</v>
      </c>
    </row>
    <row r="154" spans="1:4" x14ac:dyDescent="0.3">
      <c r="A154" s="1" t="s">
        <v>89</v>
      </c>
      <c r="B154" s="2" t="s">
        <v>90</v>
      </c>
      <c r="C154" s="3">
        <v>24.76</v>
      </c>
      <c r="D154" s="4" t="s">
        <v>2</v>
      </c>
    </row>
    <row r="155" spans="1:4" x14ac:dyDescent="0.3">
      <c r="A155" s="1" t="s">
        <v>91</v>
      </c>
      <c r="B155" s="2" t="s">
        <v>90</v>
      </c>
      <c r="C155" s="3">
        <v>15.52</v>
      </c>
      <c r="D155" s="4" t="s">
        <v>2</v>
      </c>
    </row>
    <row r="156" spans="1:4" x14ac:dyDescent="0.3">
      <c r="A156" s="1" t="s">
        <v>92</v>
      </c>
      <c r="B156" s="2" t="s">
        <v>90</v>
      </c>
      <c r="C156" s="3">
        <v>13.59</v>
      </c>
      <c r="D156" s="4" t="s">
        <v>2</v>
      </c>
    </row>
    <row r="157" spans="1:4" x14ac:dyDescent="0.3">
      <c r="A157" s="1" t="s">
        <v>93</v>
      </c>
      <c r="B157" s="2" t="s">
        <v>90</v>
      </c>
      <c r="C157" s="3">
        <v>23.02</v>
      </c>
      <c r="D157" s="4" t="s">
        <v>2</v>
      </c>
    </row>
    <row r="158" spans="1:4" x14ac:dyDescent="0.3">
      <c r="A158" s="10"/>
      <c r="B158" s="11" t="s">
        <v>94</v>
      </c>
      <c r="C158" s="12"/>
      <c r="D158" s="13"/>
    </row>
    <row r="159" spans="1:4" x14ac:dyDescent="0.3">
      <c r="A159" s="1" t="s">
        <v>95</v>
      </c>
      <c r="B159" s="2" t="s">
        <v>43</v>
      </c>
      <c r="C159" s="3">
        <v>19.59</v>
      </c>
      <c r="D159" s="30" t="s">
        <v>155</v>
      </c>
    </row>
    <row r="160" spans="1:4" x14ac:dyDescent="0.3">
      <c r="A160" s="14" t="s">
        <v>96</v>
      </c>
      <c r="B160" s="2" t="s">
        <v>4</v>
      </c>
      <c r="C160" s="3">
        <v>5.9</v>
      </c>
      <c r="D160" s="30" t="s">
        <v>155</v>
      </c>
    </row>
    <row r="161" spans="1:6" x14ac:dyDescent="0.3">
      <c r="A161" s="1" t="s">
        <v>97</v>
      </c>
      <c r="B161" s="2" t="s">
        <v>98</v>
      </c>
      <c r="C161" s="3">
        <v>95.63</v>
      </c>
      <c r="D161" s="30" t="s">
        <v>155</v>
      </c>
    </row>
    <row r="162" spans="1:6" x14ac:dyDescent="0.3">
      <c r="A162" s="1" t="s">
        <v>99</v>
      </c>
      <c r="B162" s="2" t="s">
        <v>43</v>
      </c>
      <c r="C162" s="3">
        <v>13.87</v>
      </c>
      <c r="D162" s="30" t="s">
        <v>155</v>
      </c>
    </row>
    <row r="163" spans="1:6" x14ac:dyDescent="0.3">
      <c r="A163" s="1" t="s">
        <v>100</v>
      </c>
      <c r="B163" s="2" t="s">
        <v>101</v>
      </c>
      <c r="C163" s="3">
        <v>26.86</v>
      </c>
      <c r="D163" s="30" t="s">
        <v>155</v>
      </c>
    </row>
    <row r="164" spans="1:6" x14ac:dyDescent="0.3">
      <c r="A164" s="14" t="s">
        <v>102</v>
      </c>
      <c r="B164" s="2" t="s">
        <v>103</v>
      </c>
      <c r="C164" s="3">
        <v>15.86</v>
      </c>
      <c r="D164" s="30" t="s">
        <v>155</v>
      </c>
    </row>
    <row r="165" spans="1:6" x14ac:dyDescent="0.3">
      <c r="A165" s="1" t="s">
        <v>104</v>
      </c>
      <c r="B165" s="2" t="s">
        <v>105</v>
      </c>
      <c r="C165" s="3">
        <v>15.86</v>
      </c>
      <c r="D165" s="30" t="s">
        <v>155</v>
      </c>
    </row>
    <row r="166" spans="1:6" x14ac:dyDescent="0.3">
      <c r="A166" s="1" t="s">
        <v>106</v>
      </c>
      <c r="B166" s="2" t="s">
        <v>107</v>
      </c>
      <c r="C166" s="3">
        <v>18.39</v>
      </c>
      <c r="D166" s="30" t="s">
        <v>155</v>
      </c>
    </row>
    <row r="167" spans="1:6" x14ac:dyDescent="0.3">
      <c r="A167" s="14" t="s">
        <v>108</v>
      </c>
      <c r="B167" s="2" t="s">
        <v>4</v>
      </c>
      <c r="C167" s="3">
        <v>6.12</v>
      </c>
      <c r="D167" s="30" t="s">
        <v>155</v>
      </c>
    </row>
    <row r="168" spans="1:6" x14ac:dyDescent="0.3">
      <c r="A168" s="1" t="s">
        <v>109</v>
      </c>
      <c r="B168" s="2" t="s">
        <v>76</v>
      </c>
      <c r="C168" s="3">
        <v>17.829999999999998</v>
      </c>
      <c r="D168" s="30" t="s">
        <v>155</v>
      </c>
    </row>
    <row r="169" spans="1:6" x14ac:dyDescent="0.3">
      <c r="A169" s="1" t="s">
        <v>110</v>
      </c>
      <c r="B169" s="2" t="s">
        <v>10</v>
      </c>
      <c r="C169" s="3">
        <v>29.85</v>
      </c>
      <c r="D169" s="30" t="s">
        <v>155</v>
      </c>
    </row>
    <row r="170" spans="1:6" x14ac:dyDescent="0.3">
      <c r="A170" s="1" t="s">
        <v>111</v>
      </c>
      <c r="B170" s="2" t="s">
        <v>112</v>
      </c>
      <c r="C170" s="3">
        <v>23.02</v>
      </c>
      <c r="D170" s="30" t="s">
        <v>155</v>
      </c>
    </row>
    <row r="171" spans="1:6" x14ac:dyDescent="0.3">
      <c r="A171" s="1"/>
      <c r="B171" s="20" t="s">
        <v>143</v>
      </c>
      <c r="C171" s="21">
        <f>SUM(C140:C170)</f>
        <v>600.4</v>
      </c>
      <c r="D171" s="4"/>
    </row>
    <row r="172" spans="1:6" x14ac:dyDescent="0.3">
      <c r="A172" s="1"/>
      <c r="B172" s="5" t="s">
        <v>38</v>
      </c>
      <c r="C172" s="3"/>
      <c r="D172" s="4"/>
    </row>
    <row r="173" spans="1:6" x14ac:dyDescent="0.3">
      <c r="A173" s="1"/>
      <c r="B173" s="2" t="s">
        <v>113</v>
      </c>
      <c r="C173" s="3"/>
      <c r="D173" s="4" t="s">
        <v>2</v>
      </c>
    </row>
    <row r="174" spans="1:6" x14ac:dyDescent="0.3">
      <c r="A174" s="1"/>
      <c r="B174" s="2" t="s">
        <v>40</v>
      </c>
      <c r="C174" s="3"/>
      <c r="D174" s="4"/>
    </row>
    <row r="175" spans="1:6" x14ac:dyDescent="0.3">
      <c r="A175" s="1"/>
      <c r="B175" s="2">
        <v>0</v>
      </c>
      <c r="C175" s="3"/>
      <c r="D175" s="4">
        <v>0</v>
      </c>
    </row>
    <row r="176" spans="1:6" x14ac:dyDescent="0.3">
      <c r="A176" s="1"/>
      <c r="B176" s="5" t="s">
        <v>149</v>
      </c>
      <c r="C176" s="19">
        <v>301.49</v>
      </c>
      <c r="D176" s="4" t="s">
        <v>148</v>
      </c>
      <c r="E176" s="22">
        <v>1230.07</v>
      </c>
      <c r="F176" t="s">
        <v>154</v>
      </c>
    </row>
    <row r="177" spans="1:4" ht="15" thickBot="1" x14ac:dyDescent="0.35">
      <c r="A177" s="1"/>
      <c r="B177" s="2" t="s">
        <v>150</v>
      </c>
      <c r="C177" s="3"/>
      <c r="D177" s="24"/>
    </row>
    <row r="178" spans="1:4" ht="16.2" thickBot="1" x14ac:dyDescent="0.35">
      <c r="A178" s="6"/>
      <c r="B178" s="7" t="s">
        <v>41</v>
      </c>
      <c r="C178" s="23">
        <v>1531.56</v>
      </c>
      <c r="D178" s="25">
        <v>1230.07</v>
      </c>
    </row>
    <row r="179" spans="1:4" x14ac:dyDescent="0.3">
      <c r="C179" t="s">
        <v>153</v>
      </c>
    </row>
  </sheetData>
  <mergeCells count="6">
    <mergeCell ref="A98:D98"/>
    <mergeCell ref="A2:D3"/>
    <mergeCell ref="A6:D6"/>
    <mergeCell ref="A4:D4"/>
    <mergeCell ref="A37:D37"/>
    <mergeCell ref="A68:D68"/>
  </mergeCells>
  <conditionalFormatting sqref="A7:B36 A38:B67 A69:B97 A100:B110 A112:B121 A123:B137 A140:B146 A148:B157 A178 A159:B177">
    <cfRule type="cellIs" dxfId="26" priority="45" stopIfTrue="1" operator="equal">
      <formula>0</formula>
    </cfRule>
  </conditionalFormatting>
  <conditionalFormatting sqref="C7:C36">
    <cfRule type="cellIs" dxfId="25" priority="44" stopIfTrue="1" operator="equal">
      <formula>0</formula>
    </cfRule>
  </conditionalFormatting>
  <conditionalFormatting sqref="D7:D36">
    <cfRule type="cellIs" dxfId="24" priority="43" stopIfTrue="1" operator="equal">
      <formula>0</formula>
    </cfRule>
  </conditionalFormatting>
  <conditionalFormatting sqref="C38:C67">
    <cfRule type="cellIs" dxfId="23" priority="41" stopIfTrue="1" operator="equal">
      <formula>0</formula>
    </cfRule>
  </conditionalFormatting>
  <conditionalFormatting sqref="D38:D67">
    <cfRule type="cellIs" dxfId="22" priority="40" stopIfTrue="1" operator="equal">
      <formula>0</formula>
    </cfRule>
  </conditionalFormatting>
  <conditionalFormatting sqref="C69:C93">
    <cfRule type="cellIs" dxfId="21" priority="38" stopIfTrue="1" operator="equal">
      <formula>0</formula>
    </cfRule>
  </conditionalFormatting>
  <conditionalFormatting sqref="D69:D93">
    <cfRule type="cellIs" dxfId="20" priority="37" stopIfTrue="1" operator="equal">
      <formula>0</formula>
    </cfRule>
  </conditionalFormatting>
  <conditionalFormatting sqref="C94:C97">
    <cfRule type="cellIs" dxfId="19" priority="35" stopIfTrue="1" operator="equal">
      <formula>0</formula>
    </cfRule>
  </conditionalFormatting>
  <conditionalFormatting sqref="D94:D97">
    <cfRule type="cellIs" dxfId="18" priority="34" stopIfTrue="1" operator="equal">
      <formula>0</formula>
    </cfRule>
  </conditionalFormatting>
  <conditionalFormatting sqref="C100:C110 C112:C121 C123:C137 C140:C146 C148:C157 C159:C174 C177:C178">
    <cfRule type="cellIs" dxfId="17" priority="25" stopIfTrue="1" operator="equal">
      <formula>0</formula>
    </cfRule>
  </conditionalFormatting>
  <conditionalFormatting sqref="D100:D110 D112:D121 D123:D137 D140:D146 D148:D157 D171:D174 D176:D177">
    <cfRule type="cellIs" dxfId="16" priority="24" stopIfTrue="1" operator="equal">
      <formula>0</formula>
    </cfRule>
  </conditionalFormatting>
  <conditionalFormatting sqref="C175">
    <cfRule type="cellIs" dxfId="15" priority="22" stopIfTrue="1" operator="equal">
      <formula>0</formula>
    </cfRule>
  </conditionalFormatting>
  <conditionalFormatting sqref="D175">
    <cfRule type="cellIs" dxfId="14" priority="21" stopIfTrue="1" operator="equal">
      <formula>0</formula>
    </cfRule>
  </conditionalFormatting>
  <conditionalFormatting sqref="C176">
    <cfRule type="cellIs" dxfId="13" priority="20" stopIfTrue="1" operator="equal">
      <formula>0</formula>
    </cfRule>
  </conditionalFormatting>
  <conditionalFormatting sqref="B178">
    <cfRule type="cellIs" dxfId="12" priority="19" stopIfTrue="1" operator="equal">
      <formula>0</formula>
    </cfRule>
  </conditionalFormatting>
  <conditionalFormatting sqref="D159">
    <cfRule type="cellIs" dxfId="11" priority="12" stopIfTrue="1" operator="equal">
      <formula>0</formula>
    </cfRule>
  </conditionalFormatting>
  <conditionalFormatting sqref="D160">
    <cfRule type="cellIs" dxfId="10" priority="11" stopIfTrue="1" operator="equal">
      <formula>0</formula>
    </cfRule>
  </conditionalFormatting>
  <conditionalFormatting sqref="D161">
    <cfRule type="cellIs" dxfId="9" priority="10" stopIfTrue="1" operator="equal">
      <formula>0</formula>
    </cfRule>
  </conditionalFormatting>
  <conditionalFormatting sqref="D162">
    <cfRule type="cellIs" dxfId="8" priority="9" stopIfTrue="1" operator="equal">
      <formula>0</formula>
    </cfRule>
  </conditionalFormatting>
  <conditionalFormatting sqref="D163">
    <cfRule type="cellIs" dxfId="7" priority="8" stopIfTrue="1" operator="equal">
      <formula>0</formula>
    </cfRule>
  </conditionalFormatting>
  <conditionalFormatting sqref="D164">
    <cfRule type="cellIs" dxfId="6" priority="7" stopIfTrue="1" operator="equal">
      <formula>0</formula>
    </cfRule>
  </conditionalFormatting>
  <conditionalFormatting sqref="D165">
    <cfRule type="cellIs" dxfId="5" priority="6" stopIfTrue="1" operator="equal">
      <formula>0</formula>
    </cfRule>
  </conditionalFormatting>
  <conditionalFormatting sqref="D166">
    <cfRule type="cellIs" dxfId="4" priority="5" stopIfTrue="1" operator="equal">
      <formula>0</formula>
    </cfRule>
  </conditionalFormatting>
  <conditionalFormatting sqref="D167">
    <cfRule type="cellIs" dxfId="3" priority="4" stopIfTrue="1" operator="equal">
      <formula>0</formula>
    </cfRule>
  </conditionalFormatting>
  <conditionalFormatting sqref="D168">
    <cfRule type="cellIs" dxfId="2" priority="3" stopIfTrue="1" operator="equal">
      <formula>0</formula>
    </cfRule>
  </conditionalFormatting>
  <conditionalFormatting sqref="D169">
    <cfRule type="cellIs" dxfId="1" priority="2" stopIfTrue="1" operator="equal">
      <formula>0</formula>
    </cfRule>
  </conditionalFormatting>
  <conditionalFormatting sqref="D17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2023-05-22T08:05:58Z</dcterms:modified>
</cp:coreProperties>
</file>